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Uitleg" sheetId="1" state="visible" r:id="rId1"/>
    <sheet xmlns:r="http://schemas.openxmlformats.org/officeDocument/2006/relationships" name="Doorklikratio" sheetId="2" state="visible" r:id="rId2"/>
    <sheet xmlns:r="http://schemas.openxmlformats.org/officeDocument/2006/relationships" name="Forecast" sheetId="3" state="visible" r:id="rId3"/>
    <sheet xmlns:r="http://schemas.openxmlformats.org/officeDocument/2006/relationships" name="Verwachting"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4">
    <font>
      <name val="Calibri"/>
      <family val="2"/>
      <color theme="1"/>
      <sz val="11"/>
      <scheme val="minor"/>
    </font>
    <font>
      <b val="1"/>
      <sz val="13"/>
    </font>
    <font>
      <b val="1"/>
      <color rgb="00FFFFFF"/>
    </font>
    <font>
      <i val="1"/>
      <color rgb="00555555"/>
    </font>
  </fonts>
  <fills count="4">
    <fill>
      <patternFill/>
    </fill>
    <fill>
      <patternFill patternType="gray125"/>
    </fill>
    <fill>
      <patternFill patternType="solid">
        <fgColor rgb="001F3A5F"/>
      </patternFill>
    </fill>
    <fill>
      <patternFill patternType="solid">
        <fgColor rgb="00FFF4E5"/>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2" borderId="0" pivotButton="0" quotePrefix="0" xfId="0"/>
    <xf numFmtId="10" fontId="0" fillId="3" borderId="0" pivotButton="0" quotePrefix="0" xfId="0"/>
    <xf numFmtId="0" fontId="3" fillId="0" borderId="0" pivotButton="0" quotePrefix="0" xfId="0"/>
    <xf numFmtId="0" fontId="2" fillId="2" borderId="0" applyAlignment="1" pivotButton="0" quotePrefix="0" xfId="0">
      <alignment vertical="top" wrapText="1"/>
    </xf>
    <xf numFmtId="0" fontId="0" fillId="3" borderId="0" pivotButton="0" quotePrefix="0" xfId="0"/>
    <xf numFmtId="164" fontId="0" fillId="3" borderId="0" pivotButton="0" quotePrefix="0" xfId="0"/>
    <xf numFmtId="10" fontId="0" fillId="0" borderId="0" pivotButton="0" quotePrefix="0" xfId="0"/>
    <xf numFmtId="164" fontId="0" fillId="0" borderId="0" pivotButton="0" quotePrefix="0" xfId="0"/>
    <xf numFmtId="4" fontId="0" fillId="3"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40" customWidth="1" min="1" max="1"/>
  </cols>
  <sheetData>
    <row r="1">
      <c r="A1" s="1" t="inlineStr">
        <is>
          <t>SEO-forecast per onderwerp (RankFellow, rankfellow.com)</t>
        </is>
      </c>
    </row>
    <row r="2"/>
    <row r="3">
      <c r="A3" t="inlineStr">
        <is>
          <t>1. Vul op het tabblad Forecast per onderwerp de oranje cellen in: zoekvolume per maand, huidige organische kliks per maand, huidige gemiddelde positie en de doelpositie (1 tot en met 10). De doelpositie is een gemiddelde positie uit Search Console, omdat de doorklikratio zo is gemeten. De huidige positie staat er ter vergelijking; de spreadsheet rekent er niet mee.</t>
        </is>
      </c>
    </row>
    <row r="4">
      <c r="A4" t="inlineStr">
        <is>
          <t>2. Vul de conversieratio van je organische verkeer en de waarde per conversie in. Zonder die twee blijft de waarde leeg.</t>
        </is>
      </c>
    </row>
    <row r="5">
      <c r="A5" t="inlineStr">
        <is>
          <t>3. De doorklikratio komt van het tabblad Doorklikratio. Heb je je eigen cijfers per positie, vervang dan de drie kolommen daar.</t>
        </is>
      </c>
    </row>
    <row r="6">
      <c r="A6" t="inlineStr">
        <is>
          <t>4. Extra kliks zijn de kliks op de doelpositie min de kliks die je nu al krijgt, met nul als ondergrens.</t>
        </is>
      </c>
    </row>
    <row r="7">
      <c r="A7" t="inlineStr">
        <is>
          <t>5. Leg op het tabblad Verwachting vast wat je verwacht, vóórdat je de aanpassing invoert.</t>
        </is>
      </c>
    </row>
    <row r="8"/>
    <row r="9">
      <c r="A9" t="inlineStr">
        <is>
          <t>De uitkomst is een orde van grootte en geen belofte: het zoekvolume is een gemiddelde per maand en de doorklikratio komt uit gemiddelde posities in Search Console.</t>
        </is>
      </c>
    </row>
    <row r="10">
      <c r="A10" t="inlineStr">
        <is>
          <t>De voorbeeldregel is een onderwerp van een kleine zakelijke site die ik meet (rekenvoorbeeld), met het zoekvolume uit de meting die bij het artikel staat. De site had op dit onderwerp nog geen vertoningen, dus de huidige positie is leeg.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10" customWidth="1" min="1" max="1"/>
    <col width="12" customWidth="1" min="2" max="2"/>
    <col width="12" customWidth="1" min="3" max="3"/>
    <col width="12" customWidth="1" min="4" max="4"/>
  </cols>
  <sheetData>
    <row r="1">
      <c r="A1" s="2" t="inlineStr">
        <is>
          <t>Positie</t>
        </is>
      </c>
      <c r="B1" s="2" t="inlineStr">
        <is>
          <t>Laag</t>
        </is>
      </c>
      <c r="C1" s="2" t="inlineStr">
        <is>
          <t>Midden</t>
        </is>
      </c>
      <c r="D1" s="2" t="inlineStr">
        <is>
          <t>Hoog</t>
        </is>
      </c>
    </row>
    <row r="2">
      <c r="A2" t="n">
        <v>1</v>
      </c>
      <c r="B2" s="3" t="n">
        <v>0.0111</v>
      </c>
      <c r="C2" s="3" t="n">
        <v>0.0273</v>
      </c>
      <c r="D2" s="3" t="n">
        <v>0.0595</v>
      </c>
    </row>
    <row r="3">
      <c r="A3" t="n">
        <v>2</v>
      </c>
      <c r="B3" s="3" t="n">
        <v>0.0103</v>
      </c>
      <c r="C3" s="3" t="n">
        <v>0.0148</v>
      </c>
      <c r="D3" s="3" t="n">
        <v>0.0294</v>
      </c>
    </row>
    <row r="4">
      <c r="A4" t="n">
        <v>3</v>
      </c>
      <c r="B4" s="3" t="n">
        <v>0.0062</v>
      </c>
      <c r="C4" s="3" t="n">
        <v>0.0067</v>
      </c>
      <c r="D4" s="3" t="n">
        <v>0.0333</v>
      </c>
    </row>
    <row r="5">
      <c r="A5" t="n">
        <v>4</v>
      </c>
      <c r="B5" s="3" t="n">
        <v>0.0036</v>
      </c>
      <c r="C5" s="3" t="n">
        <v>0.0068</v>
      </c>
      <c r="D5" s="3" t="n">
        <v>0.0385</v>
      </c>
    </row>
    <row r="6">
      <c r="A6" t="n">
        <v>5</v>
      </c>
      <c r="B6" s="3" t="n">
        <v>0.0016</v>
      </c>
      <c r="C6" s="3" t="n">
        <v>0.0069</v>
      </c>
      <c r="D6" s="3" t="n">
        <v>0.038</v>
      </c>
    </row>
    <row r="7">
      <c r="A7" t="n">
        <v>6</v>
      </c>
      <c r="B7" s="3" t="n">
        <v>0.0013</v>
      </c>
      <c r="C7" s="3" t="n">
        <v>0.0034</v>
      </c>
      <c r="D7" s="3" t="n">
        <v>0.0218</v>
      </c>
    </row>
    <row r="8">
      <c r="A8" t="n">
        <v>7</v>
      </c>
      <c r="B8" s="3" t="n">
        <v>0.0004</v>
      </c>
      <c r="C8" s="3" t="n">
        <v>0.0022</v>
      </c>
      <c r="D8" s="3" t="n">
        <v>0.0113</v>
      </c>
    </row>
    <row r="9">
      <c r="A9" t="n">
        <v>8</v>
      </c>
      <c r="B9" s="3" t="n">
        <v>0.0005</v>
      </c>
      <c r="C9" s="3" t="n">
        <v>0.0021</v>
      </c>
      <c r="D9" s="3" t="n">
        <v>0.0122</v>
      </c>
    </row>
    <row r="10">
      <c r="A10" t="n">
        <v>9</v>
      </c>
      <c r="B10" s="3" t="n">
        <v>0.0004</v>
      </c>
      <c r="C10" s="3" t="n">
        <v>0.0012</v>
      </c>
      <c r="D10" s="3" t="n">
        <v>0.0118</v>
      </c>
    </row>
    <row r="11">
      <c r="A11" t="n">
        <v>10</v>
      </c>
      <c r="B11" s="3" t="n">
        <v>0.0003</v>
      </c>
      <c r="C11" s="3" t="n">
        <v>0.0015</v>
      </c>
      <c r="D11" s="3" t="n">
        <v>0.009399999999999999</v>
      </c>
    </row>
    <row r="13">
      <c r="A13" s="4" t="inlineStr">
        <is>
          <t>Bron: eigen meting RankFellow bij de aangesloten organisaties, zoekopdrachten zonder merknaam, 2026-07-09 tot en met 2026-10-06. Positie is de gemiddelde positie uit Search Console, afgerond. Laag en hoog zijn de laagste en hoogste organisatie, midden is de mediaan.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4" customWidth="1" min="1" max="1"/>
    <col width="14" customWidth="1" min="2" max="2"/>
    <col width="12" customWidth="1" min="3" max="3"/>
    <col width="12" customWidth="1" min="4" max="4"/>
    <col width="11" customWidth="1" min="5" max="5"/>
    <col width="12" customWidth="1" min="6" max="6"/>
    <col width="12" customWidth="1" min="7" max="7"/>
    <col width="12" customWidth="1" min="8" max="8"/>
    <col width="11" customWidth="1" min="9" max="9"/>
    <col width="11" customWidth="1" min="10" max="10"/>
    <col width="11" customWidth="1" min="11" max="11"/>
    <col width="13" customWidth="1" min="12" max="12"/>
    <col width="13" customWidth="1" min="13" max="13"/>
    <col width="13" customWidth="1" min="14" max="14"/>
    <col width="13" customWidth="1" min="15" max="15"/>
    <col width="13" customWidth="1" min="16" max="16"/>
  </cols>
  <sheetData>
    <row r="1" ht="45" customHeight="1">
      <c r="A1" s="5" t="inlineStr">
        <is>
          <t>Onderwerp</t>
        </is>
      </c>
      <c r="B1" s="5" t="inlineStr">
        <is>
          <t>Zoekvolume per maand</t>
        </is>
      </c>
      <c r="C1" s="5" t="inlineStr">
        <is>
          <t>Kliks per maand nu</t>
        </is>
      </c>
      <c r="D1" s="5" t="inlineStr">
        <is>
          <t>Gemiddelde positie nu</t>
        </is>
      </c>
      <c r="E1" s="5" t="inlineStr">
        <is>
          <t>Doelpositie</t>
        </is>
      </c>
      <c r="F1" s="5" t="inlineStr">
        <is>
          <t>Doorklikratio laag</t>
        </is>
      </c>
      <c r="G1" s="5" t="inlineStr">
        <is>
          <t>Doorklikratio midden</t>
        </is>
      </c>
      <c r="H1" s="5" t="inlineStr">
        <is>
          <t>Doorklikratio hoog</t>
        </is>
      </c>
      <c r="I1" s="5" t="inlineStr">
        <is>
          <t>Extra kliks laag</t>
        </is>
      </c>
      <c r="J1" s="5" t="inlineStr">
        <is>
          <t>Extra kliks midden</t>
        </is>
      </c>
      <c r="K1" s="5" t="inlineStr">
        <is>
          <t>Extra kliks hoog</t>
        </is>
      </c>
      <c r="L1" s="5" t="inlineStr">
        <is>
          <t>Conversieratio organisch</t>
        </is>
      </c>
      <c r="M1" s="5" t="inlineStr">
        <is>
          <t>Waarde per conversie</t>
        </is>
      </c>
      <c r="N1" s="5" t="inlineStr">
        <is>
          <t>Extra waarde laag</t>
        </is>
      </c>
      <c r="O1" s="5" t="inlineStr">
        <is>
          <t>Extra waarde midden</t>
        </is>
      </c>
      <c r="P1" s="5" t="inlineStr">
        <is>
          <t>Extra waarde hoog</t>
        </is>
      </c>
    </row>
    <row r="2">
      <c r="A2" s="6" t="inlineStr">
        <is>
          <t>AI content schrijven (rekenvoorbeeld)</t>
        </is>
      </c>
      <c r="B2" s="6" t="n">
        <v>490</v>
      </c>
      <c r="C2" s="6" t="n">
        <v>0</v>
      </c>
      <c r="D2" s="7" t="n"/>
      <c r="E2" s="6" t="n">
        <v>3</v>
      </c>
      <c r="F2" s="8">
        <f>IF(OR($B2="",$E2=""),"",INDEX(Doorklikratio!$B$2:$B$11,$E2))</f>
        <v/>
      </c>
      <c r="G2" s="8">
        <f>IF(OR($B2="",$E2=""),"",INDEX(Doorklikratio!$C$2:$C$11,$E2))</f>
        <v/>
      </c>
      <c r="H2" s="8">
        <f>IF(OR($B2="",$E2=""),"",INDEX(Doorklikratio!$D$2:$D$11,$E2))</f>
        <v/>
      </c>
      <c r="I2" s="9">
        <f>IF(OR($B2="",$E2=""),"",MAX(0,$B2*F2-N($C2)))</f>
        <v/>
      </c>
      <c r="J2" s="9">
        <f>IF(OR($B2="",$E2=""),"",MAX(0,$B2*G2-N($C2)))</f>
        <v/>
      </c>
      <c r="K2" s="9">
        <f>IF(OR($B2="",$E2=""),"",MAX(0,$B2*H2-N($C2)))</f>
        <v/>
      </c>
      <c r="L2" s="3" t="n"/>
      <c r="M2" s="10" t="n"/>
      <c r="N2" s="11">
        <f>IF(OR(I2="",$L2="",$M2=""),"",I2*$L2*$M2)</f>
        <v/>
      </c>
      <c r="O2" s="11">
        <f>IF(OR(J2="",$L2="",$M2=""),"",J2*$L2*$M2)</f>
        <v/>
      </c>
      <c r="P2" s="11">
        <f>IF(OR(K2="",$L2="",$M2=""),"",K2*$L2*$M2)</f>
        <v/>
      </c>
    </row>
    <row r="3">
      <c r="A3" s="6" t="n"/>
      <c r="B3" s="6" t="n"/>
      <c r="C3" s="6" t="n"/>
      <c r="D3" s="7" t="n"/>
      <c r="E3" s="6" t="n"/>
      <c r="F3" s="8">
        <f>IF(OR($B3="",$E3=""),"",INDEX(Doorklikratio!$B$2:$B$11,$E3))</f>
        <v/>
      </c>
      <c r="G3" s="8">
        <f>IF(OR($B3="",$E3=""),"",INDEX(Doorklikratio!$C$2:$C$11,$E3))</f>
        <v/>
      </c>
      <c r="H3" s="8">
        <f>IF(OR($B3="",$E3=""),"",INDEX(Doorklikratio!$D$2:$D$11,$E3))</f>
        <v/>
      </c>
      <c r="I3" s="9">
        <f>IF(OR($B3="",$E3=""),"",MAX(0,$B3*F3-N($C3)))</f>
        <v/>
      </c>
      <c r="J3" s="9">
        <f>IF(OR($B3="",$E3=""),"",MAX(0,$B3*G3-N($C3)))</f>
        <v/>
      </c>
      <c r="K3" s="9">
        <f>IF(OR($B3="",$E3=""),"",MAX(0,$B3*H3-N($C3)))</f>
        <v/>
      </c>
      <c r="L3" s="3" t="n"/>
      <c r="M3" s="10" t="n"/>
      <c r="N3" s="11">
        <f>IF(OR(I3="",$L3="",$M3=""),"",I3*$L3*$M3)</f>
        <v/>
      </c>
      <c r="O3" s="11">
        <f>IF(OR(J3="",$L3="",$M3=""),"",J3*$L3*$M3)</f>
        <v/>
      </c>
      <c r="P3" s="11">
        <f>IF(OR(K3="",$L3="",$M3=""),"",K3*$L3*$M3)</f>
        <v/>
      </c>
    </row>
    <row r="4">
      <c r="A4" s="6" t="n"/>
      <c r="B4" s="6" t="n"/>
      <c r="C4" s="6" t="n"/>
      <c r="D4" s="7" t="n"/>
      <c r="E4" s="6" t="n"/>
      <c r="F4" s="8">
        <f>IF(OR($B4="",$E4=""),"",INDEX(Doorklikratio!$B$2:$B$11,$E4))</f>
        <v/>
      </c>
      <c r="G4" s="8">
        <f>IF(OR($B4="",$E4=""),"",INDEX(Doorklikratio!$C$2:$C$11,$E4))</f>
        <v/>
      </c>
      <c r="H4" s="8">
        <f>IF(OR($B4="",$E4=""),"",INDEX(Doorklikratio!$D$2:$D$11,$E4))</f>
        <v/>
      </c>
      <c r="I4" s="9">
        <f>IF(OR($B4="",$E4=""),"",MAX(0,$B4*F4-N($C4)))</f>
        <v/>
      </c>
      <c r="J4" s="9">
        <f>IF(OR($B4="",$E4=""),"",MAX(0,$B4*G4-N($C4)))</f>
        <v/>
      </c>
      <c r="K4" s="9">
        <f>IF(OR($B4="",$E4=""),"",MAX(0,$B4*H4-N($C4)))</f>
        <v/>
      </c>
      <c r="L4" s="3" t="n"/>
      <c r="M4" s="10" t="n"/>
      <c r="N4" s="11">
        <f>IF(OR(I4="",$L4="",$M4=""),"",I4*$L4*$M4)</f>
        <v/>
      </c>
      <c r="O4" s="11">
        <f>IF(OR(J4="",$L4="",$M4=""),"",J4*$L4*$M4)</f>
        <v/>
      </c>
      <c r="P4" s="11">
        <f>IF(OR(K4="",$L4="",$M4=""),"",K4*$L4*$M4)</f>
        <v/>
      </c>
    </row>
    <row r="5">
      <c r="A5" s="6" t="n"/>
      <c r="B5" s="6" t="n"/>
      <c r="C5" s="6" t="n"/>
      <c r="D5" s="7" t="n"/>
      <c r="E5" s="6" t="n"/>
      <c r="F5" s="8">
        <f>IF(OR($B5="",$E5=""),"",INDEX(Doorklikratio!$B$2:$B$11,$E5))</f>
        <v/>
      </c>
      <c r="G5" s="8">
        <f>IF(OR($B5="",$E5=""),"",INDEX(Doorklikratio!$C$2:$C$11,$E5))</f>
        <v/>
      </c>
      <c r="H5" s="8">
        <f>IF(OR($B5="",$E5=""),"",INDEX(Doorklikratio!$D$2:$D$11,$E5))</f>
        <v/>
      </c>
      <c r="I5" s="9">
        <f>IF(OR($B5="",$E5=""),"",MAX(0,$B5*F5-N($C5)))</f>
        <v/>
      </c>
      <c r="J5" s="9">
        <f>IF(OR($B5="",$E5=""),"",MAX(0,$B5*G5-N($C5)))</f>
        <v/>
      </c>
      <c r="K5" s="9">
        <f>IF(OR($B5="",$E5=""),"",MAX(0,$B5*H5-N($C5)))</f>
        <v/>
      </c>
      <c r="L5" s="3" t="n"/>
      <c r="M5" s="10" t="n"/>
      <c r="N5" s="11">
        <f>IF(OR(I5="",$L5="",$M5=""),"",I5*$L5*$M5)</f>
        <v/>
      </c>
      <c r="O5" s="11">
        <f>IF(OR(J5="",$L5="",$M5=""),"",J5*$L5*$M5)</f>
        <v/>
      </c>
      <c r="P5" s="11">
        <f>IF(OR(K5="",$L5="",$M5=""),"",K5*$L5*$M5)</f>
        <v/>
      </c>
    </row>
    <row r="6">
      <c r="A6" s="6" t="n"/>
      <c r="B6" s="6" t="n"/>
      <c r="C6" s="6" t="n"/>
      <c r="D6" s="7" t="n"/>
      <c r="E6" s="6" t="n"/>
      <c r="F6" s="8">
        <f>IF(OR($B6="",$E6=""),"",INDEX(Doorklikratio!$B$2:$B$11,$E6))</f>
        <v/>
      </c>
      <c r="G6" s="8">
        <f>IF(OR($B6="",$E6=""),"",INDEX(Doorklikratio!$C$2:$C$11,$E6))</f>
        <v/>
      </c>
      <c r="H6" s="8">
        <f>IF(OR($B6="",$E6=""),"",INDEX(Doorklikratio!$D$2:$D$11,$E6))</f>
        <v/>
      </c>
      <c r="I6" s="9">
        <f>IF(OR($B6="",$E6=""),"",MAX(0,$B6*F6-N($C6)))</f>
        <v/>
      </c>
      <c r="J6" s="9">
        <f>IF(OR($B6="",$E6=""),"",MAX(0,$B6*G6-N($C6)))</f>
        <v/>
      </c>
      <c r="K6" s="9">
        <f>IF(OR($B6="",$E6=""),"",MAX(0,$B6*H6-N($C6)))</f>
        <v/>
      </c>
      <c r="L6" s="3" t="n"/>
      <c r="M6" s="10" t="n"/>
      <c r="N6" s="11">
        <f>IF(OR(I6="",$L6="",$M6=""),"",I6*$L6*$M6)</f>
        <v/>
      </c>
      <c r="O6" s="11">
        <f>IF(OR(J6="",$L6="",$M6=""),"",J6*$L6*$M6)</f>
        <v/>
      </c>
      <c r="P6" s="11">
        <f>IF(OR(K6="",$L6="",$M6=""),"",K6*$L6*$M6)</f>
        <v/>
      </c>
    </row>
    <row r="7">
      <c r="A7" s="6" t="n"/>
      <c r="B7" s="6" t="n"/>
      <c r="C7" s="6" t="n"/>
      <c r="D7" s="7" t="n"/>
      <c r="E7" s="6" t="n"/>
      <c r="F7" s="8">
        <f>IF(OR($B7="",$E7=""),"",INDEX(Doorklikratio!$B$2:$B$11,$E7))</f>
        <v/>
      </c>
      <c r="G7" s="8">
        <f>IF(OR($B7="",$E7=""),"",INDEX(Doorklikratio!$C$2:$C$11,$E7))</f>
        <v/>
      </c>
      <c r="H7" s="8">
        <f>IF(OR($B7="",$E7=""),"",INDEX(Doorklikratio!$D$2:$D$11,$E7))</f>
        <v/>
      </c>
      <c r="I7" s="9">
        <f>IF(OR($B7="",$E7=""),"",MAX(0,$B7*F7-N($C7)))</f>
        <v/>
      </c>
      <c r="J7" s="9">
        <f>IF(OR($B7="",$E7=""),"",MAX(0,$B7*G7-N($C7)))</f>
        <v/>
      </c>
      <c r="K7" s="9">
        <f>IF(OR($B7="",$E7=""),"",MAX(0,$B7*H7-N($C7)))</f>
        <v/>
      </c>
      <c r="L7" s="3" t="n"/>
      <c r="M7" s="10" t="n"/>
      <c r="N7" s="11">
        <f>IF(OR(I7="",$L7="",$M7=""),"",I7*$L7*$M7)</f>
        <v/>
      </c>
      <c r="O7" s="11">
        <f>IF(OR(J7="",$L7="",$M7=""),"",J7*$L7*$M7)</f>
        <v/>
      </c>
      <c r="P7" s="11">
        <f>IF(OR(K7="",$L7="",$M7=""),"",K7*$L7*$M7)</f>
        <v/>
      </c>
    </row>
    <row r="8">
      <c r="A8" s="6" t="n"/>
      <c r="B8" s="6" t="n"/>
      <c r="C8" s="6" t="n"/>
      <c r="D8" s="7" t="n"/>
      <c r="E8" s="6" t="n"/>
      <c r="F8" s="8">
        <f>IF(OR($B8="",$E8=""),"",INDEX(Doorklikratio!$B$2:$B$11,$E8))</f>
        <v/>
      </c>
      <c r="G8" s="8">
        <f>IF(OR($B8="",$E8=""),"",INDEX(Doorklikratio!$C$2:$C$11,$E8))</f>
        <v/>
      </c>
      <c r="H8" s="8">
        <f>IF(OR($B8="",$E8=""),"",INDEX(Doorklikratio!$D$2:$D$11,$E8))</f>
        <v/>
      </c>
      <c r="I8" s="9">
        <f>IF(OR($B8="",$E8=""),"",MAX(0,$B8*F8-N($C8)))</f>
        <v/>
      </c>
      <c r="J8" s="9">
        <f>IF(OR($B8="",$E8=""),"",MAX(0,$B8*G8-N($C8)))</f>
        <v/>
      </c>
      <c r="K8" s="9">
        <f>IF(OR($B8="",$E8=""),"",MAX(0,$B8*H8-N($C8)))</f>
        <v/>
      </c>
      <c r="L8" s="3" t="n"/>
      <c r="M8" s="10" t="n"/>
      <c r="N8" s="11">
        <f>IF(OR(I8="",$L8="",$M8=""),"",I8*$L8*$M8)</f>
        <v/>
      </c>
      <c r="O8" s="11">
        <f>IF(OR(J8="",$L8="",$M8=""),"",J8*$L8*$M8)</f>
        <v/>
      </c>
      <c r="P8" s="11">
        <f>IF(OR(K8="",$L8="",$M8=""),"",K8*$L8*$M8)</f>
        <v/>
      </c>
    </row>
    <row r="9">
      <c r="A9" s="6" t="n"/>
      <c r="B9" s="6" t="n"/>
      <c r="C9" s="6" t="n"/>
      <c r="D9" s="7" t="n"/>
      <c r="E9" s="6" t="n"/>
      <c r="F9" s="8">
        <f>IF(OR($B9="",$E9=""),"",INDEX(Doorklikratio!$B$2:$B$11,$E9))</f>
        <v/>
      </c>
      <c r="G9" s="8">
        <f>IF(OR($B9="",$E9=""),"",INDEX(Doorklikratio!$C$2:$C$11,$E9))</f>
        <v/>
      </c>
      <c r="H9" s="8">
        <f>IF(OR($B9="",$E9=""),"",INDEX(Doorklikratio!$D$2:$D$11,$E9))</f>
        <v/>
      </c>
      <c r="I9" s="9">
        <f>IF(OR($B9="",$E9=""),"",MAX(0,$B9*F9-N($C9)))</f>
        <v/>
      </c>
      <c r="J9" s="9">
        <f>IF(OR($B9="",$E9=""),"",MAX(0,$B9*G9-N($C9)))</f>
        <v/>
      </c>
      <c r="K9" s="9">
        <f>IF(OR($B9="",$E9=""),"",MAX(0,$B9*H9-N($C9)))</f>
        <v/>
      </c>
      <c r="L9" s="3" t="n"/>
      <c r="M9" s="10" t="n"/>
      <c r="N9" s="11">
        <f>IF(OR(I9="",$L9="",$M9=""),"",I9*$L9*$M9)</f>
        <v/>
      </c>
      <c r="O9" s="11">
        <f>IF(OR(J9="",$L9="",$M9=""),"",J9*$L9*$M9)</f>
        <v/>
      </c>
      <c r="P9" s="11">
        <f>IF(OR(K9="",$L9="",$M9=""),"",K9*$L9*$M9)</f>
        <v/>
      </c>
    </row>
    <row r="10">
      <c r="A10" s="6" t="n"/>
      <c r="B10" s="6" t="n"/>
      <c r="C10" s="6" t="n"/>
      <c r="D10" s="7" t="n"/>
      <c r="E10" s="6" t="n"/>
      <c r="F10" s="8">
        <f>IF(OR($B10="",$E10=""),"",INDEX(Doorklikratio!$B$2:$B$11,$E10))</f>
        <v/>
      </c>
      <c r="G10" s="8">
        <f>IF(OR($B10="",$E10=""),"",INDEX(Doorklikratio!$C$2:$C$11,$E10))</f>
        <v/>
      </c>
      <c r="H10" s="8">
        <f>IF(OR($B10="",$E10=""),"",INDEX(Doorklikratio!$D$2:$D$11,$E10))</f>
        <v/>
      </c>
      <c r="I10" s="9">
        <f>IF(OR($B10="",$E10=""),"",MAX(0,$B10*F10-N($C10)))</f>
        <v/>
      </c>
      <c r="J10" s="9">
        <f>IF(OR($B10="",$E10=""),"",MAX(0,$B10*G10-N($C10)))</f>
        <v/>
      </c>
      <c r="K10" s="9">
        <f>IF(OR($B10="",$E10=""),"",MAX(0,$B10*H10-N($C10)))</f>
        <v/>
      </c>
      <c r="L10" s="3" t="n"/>
      <c r="M10" s="10" t="n"/>
      <c r="N10" s="11">
        <f>IF(OR(I10="",$L10="",$M10=""),"",I10*$L10*$M10)</f>
        <v/>
      </c>
      <c r="O10" s="11">
        <f>IF(OR(J10="",$L10="",$M10=""),"",J10*$L10*$M10)</f>
        <v/>
      </c>
      <c r="P10" s="11">
        <f>IF(OR(K10="",$L10="",$M10=""),"",K10*$L10*$M10)</f>
        <v/>
      </c>
    </row>
    <row r="11">
      <c r="A11" s="6" t="n"/>
      <c r="B11" s="6" t="n"/>
      <c r="C11" s="6" t="n"/>
      <c r="D11" s="7" t="n"/>
      <c r="E11" s="6" t="n"/>
      <c r="F11" s="8">
        <f>IF(OR($B11="",$E11=""),"",INDEX(Doorklikratio!$B$2:$B$11,$E11))</f>
        <v/>
      </c>
      <c r="G11" s="8">
        <f>IF(OR($B11="",$E11=""),"",INDEX(Doorklikratio!$C$2:$C$11,$E11))</f>
        <v/>
      </c>
      <c r="H11" s="8">
        <f>IF(OR($B11="",$E11=""),"",INDEX(Doorklikratio!$D$2:$D$11,$E11))</f>
        <v/>
      </c>
      <c r="I11" s="9">
        <f>IF(OR($B11="",$E11=""),"",MAX(0,$B11*F11-N($C11)))</f>
        <v/>
      </c>
      <c r="J11" s="9">
        <f>IF(OR($B11="",$E11=""),"",MAX(0,$B11*G11-N($C11)))</f>
        <v/>
      </c>
      <c r="K11" s="9">
        <f>IF(OR($B11="",$E11=""),"",MAX(0,$B11*H11-N($C11)))</f>
        <v/>
      </c>
      <c r="L11" s="3" t="n"/>
      <c r="M11" s="10" t="n"/>
      <c r="N11" s="11">
        <f>IF(OR(I11="",$L11="",$M11=""),"",I11*$L11*$M11)</f>
        <v/>
      </c>
      <c r="O11" s="11">
        <f>IF(OR(J11="",$L11="",$M11=""),"",J11*$L11*$M11)</f>
        <v/>
      </c>
      <c r="P11" s="11">
        <f>IF(OR(K11="",$L11="",$M11=""),"",K11*$L11*$M11)</f>
        <v/>
      </c>
    </row>
    <row r="12">
      <c r="A12" s="6" t="n"/>
      <c r="B12" s="6" t="n"/>
      <c r="C12" s="6" t="n"/>
      <c r="D12" s="7" t="n"/>
      <c r="E12" s="6" t="n"/>
      <c r="F12" s="8">
        <f>IF(OR($B12="",$E12=""),"",INDEX(Doorklikratio!$B$2:$B$11,$E12))</f>
        <v/>
      </c>
      <c r="G12" s="8">
        <f>IF(OR($B12="",$E12=""),"",INDEX(Doorklikratio!$C$2:$C$11,$E12))</f>
        <v/>
      </c>
      <c r="H12" s="8">
        <f>IF(OR($B12="",$E12=""),"",INDEX(Doorklikratio!$D$2:$D$11,$E12))</f>
        <v/>
      </c>
      <c r="I12" s="9">
        <f>IF(OR($B12="",$E12=""),"",MAX(0,$B12*F12-N($C12)))</f>
        <v/>
      </c>
      <c r="J12" s="9">
        <f>IF(OR($B12="",$E12=""),"",MAX(0,$B12*G12-N($C12)))</f>
        <v/>
      </c>
      <c r="K12" s="9">
        <f>IF(OR($B12="",$E12=""),"",MAX(0,$B12*H12-N($C12)))</f>
        <v/>
      </c>
      <c r="L12" s="3" t="n"/>
      <c r="M12" s="10" t="n"/>
      <c r="N12" s="11">
        <f>IF(OR(I12="",$L12="",$M12=""),"",I12*$L12*$M12)</f>
        <v/>
      </c>
      <c r="O12" s="11">
        <f>IF(OR(J12="",$L12="",$M12=""),"",J12*$L12*$M12)</f>
        <v/>
      </c>
      <c r="P12" s="11">
        <f>IF(OR(K12="",$L12="",$M12=""),"",K12*$L12*$M12)</f>
        <v/>
      </c>
    </row>
    <row r="13">
      <c r="A13" s="6" t="n"/>
      <c r="B13" s="6" t="n"/>
      <c r="C13" s="6" t="n"/>
      <c r="D13" s="7" t="n"/>
      <c r="E13" s="6" t="n"/>
      <c r="F13" s="8">
        <f>IF(OR($B13="",$E13=""),"",INDEX(Doorklikratio!$B$2:$B$11,$E13))</f>
        <v/>
      </c>
      <c r="G13" s="8">
        <f>IF(OR($B13="",$E13=""),"",INDEX(Doorklikratio!$C$2:$C$11,$E13))</f>
        <v/>
      </c>
      <c r="H13" s="8">
        <f>IF(OR($B13="",$E13=""),"",INDEX(Doorklikratio!$D$2:$D$11,$E13))</f>
        <v/>
      </c>
      <c r="I13" s="9">
        <f>IF(OR($B13="",$E13=""),"",MAX(0,$B13*F13-N($C13)))</f>
        <v/>
      </c>
      <c r="J13" s="9">
        <f>IF(OR($B13="",$E13=""),"",MAX(0,$B13*G13-N($C13)))</f>
        <v/>
      </c>
      <c r="K13" s="9">
        <f>IF(OR($B13="",$E13=""),"",MAX(0,$B13*H13-N($C13)))</f>
        <v/>
      </c>
      <c r="L13" s="3" t="n"/>
      <c r="M13" s="10" t="n"/>
      <c r="N13" s="11">
        <f>IF(OR(I13="",$L13="",$M13=""),"",I13*$L13*$M13)</f>
        <v/>
      </c>
      <c r="O13" s="11">
        <f>IF(OR(J13="",$L13="",$M13=""),"",J13*$L13*$M13)</f>
        <v/>
      </c>
      <c r="P13" s="11">
        <f>IF(OR(K13="",$L13="",$M13=""),"",K13*$L13*$M13)</f>
        <v/>
      </c>
    </row>
    <row r="14">
      <c r="A14" s="6" t="n"/>
      <c r="B14" s="6" t="n"/>
      <c r="C14" s="6" t="n"/>
      <c r="D14" s="7" t="n"/>
      <c r="E14" s="6" t="n"/>
      <c r="F14" s="8">
        <f>IF(OR($B14="",$E14=""),"",INDEX(Doorklikratio!$B$2:$B$11,$E14))</f>
        <v/>
      </c>
      <c r="G14" s="8">
        <f>IF(OR($B14="",$E14=""),"",INDEX(Doorklikratio!$C$2:$C$11,$E14))</f>
        <v/>
      </c>
      <c r="H14" s="8">
        <f>IF(OR($B14="",$E14=""),"",INDEX(Doorklikratio!$D$2:$D$11,$E14))</f>
        <v/>
      </c>
      <c r="I14" s="9">
        <f>IF(OR($B14="",$E14=""),"",MAX(0,$B14*F14-N($C14)))</f>
        <v/>
      </c>
      <c r="J14" s="9">
        <f>IF(OR($B14="",$E14=""),"",MAX(0,$B14*G14-N($C14)))</f>
        <v/>
      </c>
      <c r="K14" s="9">
        <f>IF(OR($B14="",$E14=""),"",MAX(0,$B14*H14-N($C14)))</f>
        <v/>
      </c>
      <c r="L14" s="3" t="n"/>
      <c r="M14" s="10" t="n"/>
      <c r="N14" s="11">
        <f>IF(OR(I14="",$L14="",$M14=""),"",I14*$L14*$M14)</f>
        <v/>
      </c>
      <c r="O14" s="11">
        <f>IF(OR(J14="",$L14="",$M14=""),"",J14*$L14*$M14)</f>
        <v/>
      </c>
      <c r="P14" s="11">
        <f>IF(OR(K14="",$L14="",$M14=""),"",K14*$L14*$M14)</f>
        <v/>
      </c>
    </row>
    <row r="15">
      <c r="A15" s="6" t="n"/>
      <c r="B15" s="6" t="n"/>
      <c r="C15" s="6" t="n"/>
      <c r="D15" s="7" t="n"/>
      <c r="E15" s="6" t="n"/>
      <c r="F15" s="8">
        <f>IF(OR($B15="",$E15=""),"",INDEX(Doorklikratio!$B$2:$B$11,$E15))</f>
        <v/>
      </c>
      <c r="G15" s="8">
        <f>IF(OR($B15="",$E15=""),"",INDEX(Doorklikratio!$C$2:$C$11,$E15))</f>
        <v/>
      </c>
      <c r="H15" s="8">
        <f>IF(OR($B15="",$E15=""),"",INDEX(Doorklikratio!$D$2:$D$11,$E15))</f>
        <v/>
      </c>
      <c r="I15" s="9">
        <f>IF(OR($B15="",$E15=""),"",MAX(0,$B15*F15-N($C15)))</f>
        <v/>
      </c>
      <c r="J15" s="9">
        <f>IF(OR($B15="",$E15=""),"",MAX(0,$B15*G15-N($C15)))</f>
        <v/>
      </c>
      <c r="K15" s="9">
        <f>IF(OR($B15="",$E15=""),"",MAX(0,$B15*H15-N($C15)))</f>
        <v/>
      </c>
      <c r="L15" s="3" t="n"/>
      <c r="M15" s="10" t="n"/>
      <c r="N15" s="11">
        <f>IF(OR(I15="",$L15="",$M15=""),"",I15*$L15*$M15)</f>
        <v/>
      </c>
      <c r="O15" s="11">
        <f>IF(OR(J15="",$L15="",$M15=""),"",J15*$L15*$M15)</f>
        <v/>
      </c>
      <c r="P15" s="11">
        <f>IF(OR(K15="",$L15="",$M15=""),"",K15*$L15*$M15)</f>
        <v/>
      </c>
    </row>
    <row r="16">
      <c r="A16" s="6" t="n"/>
      <c r="B16" s="6" t="n"/>
      <c r="C16" s="6" t="n"/>
      <c r="D16" s="7" t="n"/>
      <c r="E16" s="6" t="n"/>
      <c r="F16" s="8">
        <f>IF(OR($B16="",$E16=""),"",INDEX(Doorklikratio!$B$2:$B$11,$E16))</f>
        <v/>
      </c>
      <c r="G16" s="8">
        <f>IF(OR($B16="",$E16=""),"",INDEX(Doorklikratio!$C$2:$C$11,$E16))</f>
        <v/>
      </c>
      <c r="H16" s="8">
        <f>IF(OR($B16="",$E16=""),"",INDEX(Doorklikratio!$D$2:$D$11,$E16))</f>
        <v/>
      </c>
      <c r="I16" s="9">
        <f>IF(OR($B16="",$E16=""),"",MAX(0,$B16*F16-N($C16)))</f>
        <v/>
      </c>
      <c r="J16" s="9">
        <f>IF(OR($B16="",$E16=""),"",MAX(0,$B16*G16-N($C16)))</f>
        <v/>
      </c>
      <c r="K16" s="9">
        <f>IF(OR($B16="",$E16=""),"",MAX(0,$B16*H16-N($C16)))</f>
        <v/>
      </c>
      <c r="L16" s="3" t="n"/>
      <c r="M16" s="10" t="n"/>
      <c r="N16" s="11">
        <f>IF(OR(I16="",$L16="",$M16=""),"",I16*$L16*$M16)</f>
        <v/>
      </c>
      <c r="O16" s="11">
        <f>IF(OR(J16="",$L16="",$M16=""),"",J16*$L16*$M16)</f>
        <v/>
      </c>
      <c r="P16" s="11">
        <f>IF(OR(K16="",$L16="",$M16=""),"",K16*$L16*$M16)</f>
        <v/>
      </c>
    </row>
    <row r="17">
      <c r="A17" s="6" t="n"/>
      <c r="B17" s="6" t="n"/>
      <c r="C17" s="6" t="n"/>
      <c r="D17" s="7" t="n"/>
      <c r="E17" s="6" t="n"/>
      <c r="F17" s="8">
        <f>IF(OR($B17="",$E17=""),"",INDEX(Doorklikratio!$B$2:$B$11,$E17))</f>
        <v/>
      </c>
      <c r="G17" s="8">
        <f>IF(OR($B17="",$E17=""),"",INDEX(Doorklikratio!$C$2:$C$11,$E17))</f>
        <v/>
      </c>
      <c r="H17" s="8">
        <f>IF(OR($B17="",$E17=""),"",INDEX(Doorklikratio!$D$2:$D$11,$E17))</f>
        <v/>
      </c>
      <c r="I17" s="9">
        <f>IF(OR($B17="",$E17=""),"",MAX(0,$B17*F17-N($C17)))</f>
        <v/>
      </c>
      <c r="J17" s="9">
        <f>IF(OR($B17="",$E17=""),"",MAX(0,$B17*G17-N($C17)))</f>
        <v/>
      </c>
      <c r="K17" s="9">
        <f>IF(OR($B17="",$E17=""),"",MAX(0,$B17*H17-N($C17)))</f>
        <v/>
      </c>
      <c r="L17" s="3" t="n"/>
      <c r="M17" s="10" t="n"/>
      <c r="N17" s="11">
        <f>IF(OR(I17="",$L17="",$M17=""),"",I17*$L17*$M17)</f>
        <v/>
      </c>
      <c r="O17" s="11">
        <f>IF(OR(J17="",$L17="",$M17=""),"",J17*$L17*$M17)</f>
        <v/>
      </c>
      <c r="P17" s="11">
        <f>IF(OR(K17="",$L17="",$M17=""),"",K17*$L17*$M17)</f>
        <v/>
      </c>
    </row>
    <row r="18">
      <c r="A18" s="6" t="n"/>
      <c r="B18" s="6" t="n"/>
      <c r="C18" s="6" t="n"/>
      <c r="D18" s="7" t="n"/>
      <c r="E18" s="6" t="n"/>
      <c r="F18" s="8">
        <f>IF(OR($B18="",$E18=""),"",INDEX(Doorklikratio!$B$2:$B$11,$E18))</f>
        <v/>
      </c>
      <c r="G18" s="8">
        <f>IF(OR($B18="",$E18=""),"",INDEX(Doorklikratio!$C$2:$C$11,$E18))</f>
        <v/>
      </c>
      <c r="H18" s="8">
        <f>IF(OR($B18="",$E18=""),"",INDEX(Doorklikratio!$D$2:$D$11,$E18))</f>
        <v/>
      </c>
      <c r="I18" s="9">
        <f>IF(OR($B18="",$E18=""),"",MAX(0,$B18*F18-N($C18)))</f>
        <v/>
      </c>
      <c r="J18" s="9">
        <f>IF(OR($B18="",$E18=""),"",MAX(0,$B18*G18-N($C18)))</f>
        <v/>
      </c>
      <c r="K18" s="9">
        <f>IF(OR($B18="",$E18=""),"",MAX(0,$B18*H18-N($C18)))</f>
        <v/>
      </c>
      <c r="L18" s="3" t="n"/>
      <c r="M18" s="10" t="n"/>
      <c r="N18" s="11">
        <f>IF(OR(I18="",$L18="",$M18=""),"",I18*$L18*$M18)</f>
        <v/>
      </c>
      <c r="O18" s="11">
        <f>IF(OR(J18="",$L18="",$M18=""),"",J18*$L18*$M18)</f>
        <v/>
      </c>
      <c r="P18" s="11">
        <f>IF(OR(K18="",$L18="",$M18=""),"",K18*$L18*$M18)</f>
        <v/>
      </c>
    </row>
    <row r="19">
      <c r="A19" s="6" t="n"/>
      <c r="B19" s="6" t="n"/>
      <c r="C19" s="6" t="n"/>
      <c r="D19" s="7" t="n"/>
      <c r="E19" s="6" t="n"/>
      <c r="F19" s="8">
        <f>IF(OR($B19="",$E19=""),"",INDEX(Doorklikratio!$B$2:$B$11,$E19))</f>
        <v/>
      </c>
      <c r="G19" s="8">
        <f>IF(OR($B19="",$E19=""),"",INDEX(Doorklikratio!$C$2:$C$11,$E19))</f>
        <v/>
      </c>
      <c r="H19" s="8">
        <f>IF(OR($B19="",$E19=""),"",INDEX(Doorklikratio!$D$2:$D$11,$E19))</f>
        <v/>
      </c>
      <c r="I19" s="9">
        <f>IF(OR($B19="",$E19=""),"",MAX(0,$B19*F19-N($C19)))</f>
        <v/>
      </c>
      <c r="J19" s="9">
        <f>IF(OR($B19="",$E19=""),"",MAX(0,$B19*G19-N($C19)))</f>
        <v/>
      </c>
      <c r="K19" s="9">
        <f>IF(OR($B19="",$E19=""),"",MAX(0,$B19*H19-N($C19)))</f>
        <v/>
      </c>
      <c r="L19" s="3" t="n"/>
      <c r="M19" s="10" t="n"/>
      <c r="N19" s="11">
        <f>IF(OR(I19="",$L19="",$M19=""),"",I19*$L19*$M19)</f>
        <v/>
      </c>
      <c r="O19" s="11">
        <f>IF(OR(J19="",$L19="",$M19=""),"",J19*$L19*$M19)</f>
        <v/>
      </c>
      <c r="P19" s="11">
        <f>IF(OR(K19="",$L19="",$M19=""),"",K19*$L19*$M19)</f>
        <v/>
      </c>
    </row>
    <row r="20">
      <c r="A20" s="6" t="n"/>
      <c r="B20" s="6" t="n"/>
      <c r="C20" s="6" t="n"/>
      <c r="D20" s="7" t="n"/>
      <c r="E20" s="6" t="n"/>
      <c r="F20" s="8">
        <f>IF(OR($B20="",$E20=""),"",INDEX(Doorklikratio!$B$2:$B$11,$E20))</f>
        <v/>
      </c>
      <c r="G20" s="8">
        <f>IF(OR($B20="",$E20=""),"",INDEX(Doorklikratio!$C$2:$C$11,$E20))</f>
        <v/>
      </c>
      <c r="H20" s="8">
        <f>IF(OR($B20="",$E20=""),"",INDEX(Doorklikratio!$D$2:$D$11,$E20))</f>
        <v/>
      </c>
      <c r="I20" s="9">
        <f>IF(OR($B20="",$E20=""),"",MAX(0,$B20*F20-N($C20)))</f>
        <v/>
      </c>
      <c r="J20" s="9">
        <f>IF(OR($B20="",$E20=""),"",MAX(0,$B20*G20-N($C20)))</f>
        <v/>
      </c>
      <c r="K20" s="9">
        <f>IF(OR($B20="",$E20=""),"",MAX(0,$B20*H20-N($C20)))</f>
        <v/>
      </c>
      <c r="L20" s="3" t="n"/>
      <c r="M20" s="10" t="n"/>
      <c r="N20" s="11">
        <f>IF(OR(I20="",$L20="",$M20=""),"",I20*$L20*$M20)</f>
        <v/>
      </c>
      <c r="O20" s="11">
        <f>IF(OR(J20="",$L20="",$M20=""),"",J20*$L20*$M20)</f>
        <v/>
      </c>
      <c r="P20" s="11">
        <f>IF(OR(K20="",$L20="",$M20=""),"",K20*$L20*$M20)</f>
        <v/>
      </c>
    </row>
    <row r="21">
      <c r="A21" s="6" t="n"/>
      <c r="B21" s="6" t="n"/>
      <c r="C21" s="6" t="n"/>
      <c r="D21" s="7" t="n"/>
      <c r="E21" s="6" t="n"/>
      <c r="F21" s="8">
        <f>IF(OR($B21="",$E21=""),"",INDEX(Doorklikratio!$B$2:$B$11,$E21))</f>
        <v/>
      </c>
      <c r="G21" s="8">
        <f>IF(OR($B21="",$E21=""),"",INDEX(Doorklikratio!$C$2:$C$11,$E21))</f>
        <v/>
      </c>
      <c r="H21" s="8">
        <f>IF(OR($B21="",$E21=""),"",INDEX(Doorklikratio!$D$2:$D$11,$E21))</f>
        <v/>
      </c>
      <c r="I21" s="9">
        <f>IF(OR($B21="",$E21=""),"",MAX(0,$B21*F21-N($C21)))</f>
        <v/>
      </c>
      <c r="J21" s="9">
        <f>IF(OR($B21="",$E21=""),"",MAX(0,$B21*G21-N($C21)))</f>
        <v/>
      </c>
      <c r="K21" s="9">
        <f>IF(OR($B21="",$E21=""),"",MAX(0,$B21*H21-N($C21)))</f>
        <v/>
      </c>
      <c r="L21" s="3" t="n"/>
      <c r="M21" s="10" t="n"/>
      <c r="N21" s="11">
        <f>IF(OR(I21="",$L21="",$M21=""),"",I21*$L21*$M21)</f>
        <v/>
      </c>
      <c r="O21" s="11">
        <f>IF(OR(J21="",$L21="",$M21=""),"",J21*$L21*$M21)</f>
        <v/>
      </c>
      <c r="P21" s="11">
        <f>IF(OR(K21="",$L21="",$M21=""),"",K21*$L21*$M21)</f>
        <v/>
      </c>
    </row>
    <row r="22">
      <c r="A22" s="6" t="n"/>
      <c r="B22" s="6" t="n"/>
      <c r="C22" s="6" t="n"/>
      <c r="D22" s="7" t="n"/>
      <c r="E22" s="6" t="n"/>
      <c r="F22" s="8">
        <f>IF(OR($B22="",$E22=""),"",INDEX(Doorklikratio!$B$2:$B$11,$E22))</f>
        <v/>
      </c>
      <c r="G22" s="8">
        <f>IF(OR($B22="",$E22=""),"",INDEX(Doorklikratio!$C$2:$C$11,$E22))</f>
        <v/>
      </c>
      <c r="H22" s="8">
        <f>IF(OR($B22="",$E22=""),"",INDEX(Doorklikratio!$D$2:$D$11,$E22))</f>
        <v/>
      </c>
      <c r="I22" s="9">
        <f>IF(OR($B22="",$E22=""),"",MAX(0,$B22*F22-N($C22)))</f>
        <v/>
      </c>
      <c r="J22" s="9">
        <f>IF(OR($B22="",$E22=""),"",MAX(0,$B22*G22-N($C22)))</f>
        <v/>
      </c>
      <c r="K22" s="9">
        <f>IF(OR($B22="",$E22=""),"",MAX(0,$B22*H22-N($C22)))</f>
        <v/>
      </c>
      <c r="L22" s="3" t="n"/>
      <c r="M22" s="10" t="n"/>
      <c r="N22" s="11">
        <f>IF(OR(I22="",$L22="",$M22=""),"",I22*$L22*$M22)</f>
        <v/>
      </c>
      <c r="O22" s="11">
        <f>IF(OR(J22="",$L22="",$M22=""),"",J22*$L22*$M22)</f>
        <v/>
      </c>
      <c r="P22" s="11">
        <f>IF(OR(K22="",$L22="",$M22=""),"",K22*$L22*$M22)</f>
        <v/>
      </c>
    </row>
    <row r="23">
      <c r="A23" s="6" t="n"/>
      <c r="B23" s="6" t="n"/>
      <c r="C23" s="6" t="n"/>
      <c r="D23" s="7" t="n"/>
      <c r="E23" s="6" t="n"/>
      <c r="F23" s="8">
        <f>IF(OR($B23="",$E23=""),"",INDEX(Doorklikratio!$B$2:$B$11,$E23))</f>
        <v/>
      </c>
      <c r="G23" s="8">
        <f>IF(OR($B23="",$E23=""),"",INDEX(Doorklikratio!$C$2:$C$11,$E23))</f>
        <v/>
      </c>
      <c r="H23" s="8">
        <f>IF(OR($B23="",$E23=""),"",INDEX(Doorklikratio!$D$2:$D$11,$E23))</f>
        <v/>
      </c>
      <c r="I23" s="9">
        <f>IF(OR($B23="",$E23=""),"",MAX(0,$B23*F23-N($C23)))</f>
        <v/>
      </c>
      <c r="J23" s="9">
        <f>IF(OR($B23="",$E23=""),"",MAX(0,$B23*G23-N($C23)))</f>
        <v/>
      </c>
      <c r="K23" s="9">
        <f>IF(OR($B23="",$E23=""),"",MAX(0,$B23*H23-N($C23)))</f>
        <v/>
      </c>
      <c r="L23" s="3" t="n"/>
      <c r="M23" s="10" t="n"/>
      <c r="N23" s="11">
        <f>IF(OR(I23="",$L23="",$M23=""),"",I23*$L23*$M23)</f>
        <v/>
      </c>
      <c r="O23" s="11">
        <f>IF(OR(J23="",$L23="",$M23=""),"",J23*$L23*$M23)</f>
        <v/>
      </c>
      <c r="P23" s="11">
        <f>IF(OR(K23="",$L23="",$M23=""),"",K23*$L23*$M23)</f>
        <v/>
      </c>
    </row>
    <row r="24">
      <c r="A24" s="6" t="n"/>
      <c r="B24" s="6" t="n"/>
      <c r="C24" s="6" t="n"/>
      <c r="D24" s="7" t="n"/>
      <c r="E24" s="6" t="n"/>
      <c r="F24" s="8">
        <f>IF(OR($B24="",$E24=""),"",INDEX(Doorklikratio!$B$2:$B$11,$E24))</f>
        <v/>
      </c>
      <c r="G24" s="8">
        <f>IF(OR($B24="",$E24=""),"",INDEX(Doorklikratio!$C$2:$C$11,$E24))</f>
        <v/>
      </c>
      <c r="H24" s="8">
        <f>IF(OR($B24="",$E24=""),"",INDEX(Doorklikratio!$D$2:$D$11,$E24))</f>
        <v/>
      </c>
      <c r="I24" s="9">
        <f>IF(OR($B24="",$E24=""),"",MAX(0,$B24*F24-N($C24)))</f>
        <v/>
      </c>
      <c r="J24" s="9">
        <f>IF(OR($B24="",$E24=""),"",MAX(0,$B24*G24-N($C24)))</f>
        <v/>
      </c>
      <c r="K24" s="9">
        <f>IF(OR($B24="",$E24=""),"",MAX(0,$B24*H24-N($C24)))</f>
        <v/>
      </c>
      <c r="L24" s="3" t="n"/>
      <c r="M24" s="10" t="n"/>
      <c r="N24" s="11">
        <f>IF(OR(I24="",$L24="",$M24=""),"",I24*$L24*$M24)</f>
        <v/>
      </c>
      <c r="O24" s="11">
        <f>IF(OR(J24="",$L24="",$M24=""),"",J24*$L24*$M24)</f>
        <v/>
      </c>
      <c r="P24" s="11">
        <f>IF(OR(K24="",$L24="",$M24=""),"",K24*$L24*$M24)</f>
        <v/>
      </c>
    </row>
    <row r="25">
      <c r="A25" s="6" t="n"/>
      <c r="B25" s="6" t="n"/>
      <c r="C25" s="6" t="n"/>
      <c r="D25" s="7" t="n"/>
      <c r="E25" s="6" t="n"/>
      <c r="F25" s="8">
        <f>IF(OR($B25="",$E25=""),"",INDEX(Doorklikratio!$B$2:$B$11,$E25))</f>
        <v/>
      </c>
      <c r="G25" s="8">
        <f>IF(OR($B25="",$E25=""),"",INDEX(Doorklikratio!$C$2:$C$11,$E25))</f>
        <v/>
      </c>
      <c r="H25" s="8">
        <f>IF(OR($B25="",$E25=""),"",INDEX(Doorklikratio!$D$2:$D$11,$E25))</f>
        <v/>
      </c>
      <c r="I25" s="9">
        <f>IF(OR($B25="",$E25=""),"",MAX(0,$B25*F25-N($C25)))</f>
        <v/>
      </c>
      <c r="J25" s="9">
        <f>IF(OR($B25="",$E25=""),"",MAX(0,$B25*G25-N($C25)))</f>
        <v/>
      </c>
      <c r="K25" s="9">
        <f>IF(OR($B25="",$E25=""),"",MAX(0,$B25*H25-N($C25)))</f>
        <v/>
      </c>
      <c r="L25" s="3" t="n"/>
      <c r="M25" s="10" t="n"/>
      <c r="N25" s="11">
        <f>IF(OR(I25="",$L25="",$M25=""),"",I25*$L25*$M25)</f>
        <v/>
      </c>
      <c r="O25" s="11">
        <f>IF(OR(J25="",$L25="",$M25=""),"",J25*$L25*$M25)</f>
        <v/>
      </c>
      <c r="P25" s="11">
        <f>IF(OR(K25="",$L25="",$M25=""),"",K25*$L25*$M25)</f>
        <v/>
      </c>
    </row>
    <row r="26">
      <c r="A26" s="6" t="n"/>
      <c r="B26" s="6" t="n"/>
      <c r="C26" s="6" t="n"/>
      <c r="D26" s="7" t="n"/>
      <c r="E26" s="6" t="n"/>
      <c r="F26" s="8">
        <f>IF(OR($B26="",$E26=""),"",INDEX(Doorklikratio!$B$2:$B$11,$E26))</f>
        <v/>
      </c>
      <c r="G26" s="8">
        <f>IF(OR($B26="",$E26=""),"",INDEX(Doorklikratio!$C$2:$C$11,$E26))</f>
        <v/>
      </c>
      <c r="H26" s="8">
        <f>IF(OR($B26="",$E26=""),"",INDEX(Doorklikratio!$D$2:$D$11,$E26))</f>
        <v/>
      </c>
      <c r="I26" s="9">
        <f>IF(OR($B26="",$E26=""),"",MAX(0,$B26*F26-N($C26)))</f>
        <v/>
      </c>
      <c r="J26" s="9">
        <f>IF(OR($B26="",$E26=""),"",MAX(0,$B26*G26-N($C26)))</f>
        <v/>
      </c>
      <c r="K26" s="9">
        <f>IF(OR($B26="",$E26=""),"",MAX(0,$B26*H26-N($C26)))</f>
        <v/>
      </c>
      <c r="L26" s="3" t="n"/>
      <c r="M26" s="10" t="n"/>
      <c r="N26" s="11">
        <f>IF(OR(I26="",$L26="",$M26=""),"",I26*$L26*$M26)</f>
        <v/>
      </c>
      <c r="O26" s="11">
        <f>IF(OR(J26="",$L26="",$M26=""),"",J26*$L26*$M26)</f>
        <v/>
      </c>
      <c r="P26" s="11">
        <f>IF(OR(K26="",$L26="",$M26=""),"",K26*$L26*$M26)</f>
        <v/>
      </c>
    </row>
    <row r="27">
      <c r="A27" s="6" t="n"/>
      <c r="B27" s="6" t="n"/>
      <c r="C27" s="6" t="n"/>
      <c r="D27" s="7" t="n"/>
      <c r="E27" s="6" t="n"/>
      <c r="F27" s="8">
        <f>IF(OR($B27="",$E27=""),"",INDEX(Doorklikratio!$B$2:$B$11,$E27))</f>
        <v/>
      </c>
      <c r="G27" s="8">
        <f>IF(OR($B27="",$E27=""),"",INDEX(Doorklikratio!$C$2:$C$11,$E27))</f>
        <v/>
      </c>
      <c r="H27" s="8">
        <f>IF(OR($B27="",$E27=""),"",INDEX(Doorklikratio!$D$2:$D$11,$E27))</f>
        <v/>
      </c>
      <c r="I27" s="9">
        <f>IF(OR($B27="",$E27=""),"",MAX(0,$B27*F27-N($C27)))</f>
        <v/>
      </c>
      <c r="J27" s="9">
        <f>IF(OR($B27="",$E27=""),"",MAX(0,$B27*G27-N($C27)))</f>
        <v/>
      </c>
      <c r="K27" s="9">
        <f>IF(OR($B27="",$E27=""),"",MAX(0,$B27*H27-N($C27)))</f>
        <v/>
      </c>
      <c r="L27" s="3" t="n"/>
      <c r="M27" s="10" t="n"/>
      <c r="N27" s="11">
        <f>IF(OR(I27="",$L27="",$M27=""),"",I27*$L27*$M27)</f>
        <v/>
      </c>
      <c r="O27" s="11">
        <f>IF(OR(J27="",$L27="",$M27=""),"",J27*$L27*$M27)</f>
        <v/>
      </c>
      <c r="P27" s="11">
        <f>IF(OR(K27="",$L27="",$M27=""),"",K27*$L27*$M27)</f>
        <v/>
      </c>
    </row>
    <row r="28">
      <c r="A28" s="6" t="n"/>
      <c r="B28" s="6" t="n"/>
      <c r="C28" s="6" t="n"/>
      <c r="D28" s="7" t="n"/>
      <c r="E28" s="6" t="n"/>
      <c r="F28" s="8">
        <f>IF(OR($B28="",$E28=""),"",INDEX(Doorklikratio!$B$2:$B$11,$E28))</f>
        <v/>
      </c>
      <c r="G28" s="8">
        <f>IF(OR($B28="",$E28=""),"",INDEX(Doorklikratio!$C$2:$C$11,$E28))</f>
        <v/>
      </c>
      <c r="H28" s="8">
        <f>IF(OR($B28="",$E28=""),"",INDEX(Doorklikratio!$D$2:$D$11,$E28))</f>
        <v/>
      </c>
      <c r="I28" s="9">
        <f>IF(OR($B28="",$E28=""),"",MAX(0,$B28*F28-N($C28)))</f>
        <v/>
      </c>
      <c r="J28" s="9">
        <f>IF(OR($B28="",$E28=""),"",MAX(0,$B28*G28-N($C28)))</f>
        <v/>
      </c>
      <c r="K28" s="9">
        <f>IF(OR($B28="",$E28=""),"",MAX(0,$B28*H28-N($C28)))</f>
        <v/>
      </c>
      <c r="L28" s="3" t="n"/>
      <c r="M28" s="10" t="n"/>
      <c r="N28" s="11">
        <f>IF(OR(I28="",$L28="",$M28=""),"",I28*$L28*$M28)</f>
        <v/>
      </c>
      <c r="O28" s="11">
        <f>IF(OR(J28="",$L28="",$M28=""),"",J28*$L28*$M28)</f>
        <v/>
      </c>
      <c r="P28" s="11">
        <f>IF(OR(K28="",$L28="",$M28=""),"",K28*$L28*$M28)</f>
        <v/>
      </c>
    </row>
    <row r="29">
      <c r="A29" s="6" t="n"/>
      <c r="B29" s="6" t="n"/>
      <c r="C29" s="6" t="n"/>
      <c r="D29" s="7" t="n"/>
      <c r="E29" s="6" t="n"/>
      <c r="F29" s="8">
        <f>IF(OR($B29="",$E29=""),"",INDEX(Doorklikratio!$B$2:$B$11,$E29))</f>
        <v/>
      </c>
      <c r="G29" s="8">
        <f>IF(OR($B29="",$E29=""),"",INDEX(Doorklikratio!$C$2:$C$11,$E29))</f>
        <v/>
      </c>
      <c r="H29" s="8">
        <f>IF(OR($B29="",$E29=""),"",INDEX(Doorklikratio!$D$2:$D$11,$E29))</f>
        <v/>
      </c>
      <c r="I29" s="9">
        <f>IF(OR($B29="",$E29=""),"",MAX(0,$B29*F29-N($C29)))</f>
        <v/>
      </c>
      <c r="J29" s="9">
        <f>IF(OR($B29="",$E29=""),"",MAX(0,$B29*G29-N($C29)))</f>
        <v/>
      </c>
      <c r="K29" s="9">
        <f>IF(OR($B29="",$E29=""),"",MAX(0,$B29*H29-N($C29)))</f>
        <v/>
      </c>
      <c r="L29" s="3" t="n"/>
      <c r="M29" s="10" t="n"/>
      <c r="N29" s="11">
        <f>IF(OR(I29="",$L29="",$M29=""),"",I29*$L29*$M29)</f>
        <v/>
      </c>
      <c r="O29" s="11">
        <f>IF(OR(J29="",$L29="",$M29=""),"",J29*$L29*$M29)</f>
        <v/>
      </c>
      <c r="P29" s="11">
        <f>IF(OR(K29="",$L29="",$M29=""),"",K29*$L29*$M29)</f>
        <v/>
      </c>
    </row>
    <row r="30">
      <c r="A30" s="6" t="n"/>
      <c r="B30" s="6" t="n"/>
      <c r="C30" s="6" t="n"/>
      <c r="D30" s="7" t="n"/>
      <c r="E30" s="6" t="n"/>
      <c r="F30" s="8">
        <f>IF(OR($B30="",$E30=""),"",INDEX(Doorklikratio!$B$2:$B$11,$E30))</f>
        <v/>
      </c>
      <c r="G30" s="8">
        <f>IF(OR($B30="",$E30=""),"",INDEX(Doorklikratio!$C$2:$C$11,$E30))</f>
        <v/>
      </c>
      <c r="H30" s="8">
        <f>IF(OR($B30="",$E30=""),"",INDEX(Doorklikratio!$D$2:$D$11,$E30))</f>
        <v/>
      </c>
      <c r="I30" s="9">
        <f>IF(OR($B30="",$E30=""),"",MAX(0,$B30*F30-N($C30)))</f>
        <v/>
      </c>
      <c r="J30" s="9">
        <f>IF(OR($B30="",$E30=""),"",MAX(0,$B30*G30-N($C30)))</f>
        <v/>
      </c>
      <c r="K30" s="9">
        <f>IF(OR($B30="",$E30=""),"",MAX(0,$B30*H30-N($C30)))</f>
        <v/>
      </c>
      <c r="L30" s="3" t="n"/>
      <c r="M30" s="10" t="n"/>
      <c r="N30" s="11">
        <f>IF(OR(I30="",$L30="",$M30=""),"",I30*$L30*$M30)</f>
        <v/>
      </c>
      <c r="O30" s="11">
        <f>IF(OR(J30="",$L30="",$M30=""),"",J30*$L30*$M30)</f>
        <v/>
      </c>
      <c r="P30" s="11">
        <f>IF(OR(K30="",$L30="",$M30=""),"",K30*$L30*$M30)</f>
        <v/>
      </c>
    </row>
    <row r="31">
      <c r="A31" s="6" t="n"/>
      <c r="B31" s="6" t="n"/>
      <c r="C31" s="6" t="n"/>
      <c r="D31" s="7" t="n"/>
      <c r="E31" s="6" t="n"/>
      <c r="F31" s="8">
        <f>IF(OR($B31="",$E31=""),"",INDEX(Doorklikratio!$B$2:$B$11,$E31))</f>
        <v/>
      </c>
      <c r="G31" s="8">
        <f>IF(OR($B31="",$E31=""),"",INDEX(Doorklikratio!$C$2:$C$11,$E31))</f>
        <v/>
      </c>
      <c r="H31" s="8">
        <f>IF(OR($B31="",$E31=""),"",INDEX(Doorklikratio!$D$2:$D$11,$E31))</f>
        <v/>
      </c>
      <c r="I31" s="9">
        <f>IF(OR($B31="",$E31=""),"",MAX(0,$B31*F31-N($C31)))</f>
        <v/>
      </c>
      <c r="J31" s="9">
        <f>IF(OR($B31="",$E31=""),"",MAX(0,$B31*G31-N($C31)))</f>
        <v/>
      </c>
      <c r="K31" s="9">
        <f>IF(OR($B31="",$E31=""),"",MAX(0,$B31*H31-N($C31)))</f>
        <v/>
      </c>
      <c r="L31" s="3" t="n"/>
      <c r="M31" s="10" t="n"/>
      <c r="N31" s="11">
        <f>IF(OR(I31="",$L31="",$M31=""),"",I31*$L31*$M31)</f>
        <v/>
      </c>
      <c r="O31" s="11">
        <f>IF(OR(J31="",$L31="",$M31=""),"",J31*$L31*$M31)</f>
        <v/>
      </c>
      <c r="P31" s="11">
        <f>IF(OR(K31="",$L31="",$M31=""),"",K31*$L31*$M31)</f>
        <v/>
      </c>
    </row>
  </sheetData>
  <dataValidations count="1">
    <dataValidation sqref="E2:E31" showDropDown="0" showInputMessage="0" showErrorMessage="0" allowBlank="1" errorTitle="Doelpositie" error="Kies een positie van 1 tot en met 10." type="whole" operator="between">
      <formula1>1</formula1>
      <formula2>10</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1"/>
  <sheetViews>
    <sheetView workbookViewId="0">
      <pane ySplit="1" topLeftCell="A2" activePane="bottomLeft" state="frozen"/>
      <selection pane="bottomLeft" activeCell="A1" sqref="A1"/>
    </sheetView>
  </sheetViews>
  <sheetFormatPr baseColWidth="8" defaultRowHeight="15"/>
  <cols>
    <col width="14" customWidth="1" min="1" max="1"/>
    <col width="34" customWidth="1" min="2" max="2"/>
    <col width="34" customWidth="1" min="3" max="3"/>
    <col width="18" customWidth="1" min="4" max="4"/>
    <col width="16" customWidth="1" min="5" max="5"/>
    <col width="14" customWidth="1" min="6" max="6"/>
    <col width="14" customWidth="1" min="7" max="7"/>
    <col width="14" customWidth="1" min="8" max="8"/>
    <col width="24" customWidth="1" min="9" max="9"/>
  </cols>
  <sheetData>
    <row r="1">
      <c r="A1" s="5" t="inlineStr">
        <is>
          <t>Datum invoering</t>
        </is>
      </c>
      <c r="B1" s="5" t="inlineStr">
        <is>
          <t>Pagina's</t>
        </is>
      </c>
      <c r="C1" s="5" t="inlineStr">
        <is>
          <t>Aanpassing</t>
        </is>
      </c>
      <c r="D1" s="5" t="inlineStr">
        <is>
          <t>KPI</t>
        </is>
      </c>
      <c r="E1" s="5" t="inlineStr">
        <is>
          <t>Richting (stijging of herstel)</t>
        </is>
      </c>
      <c r="F1" s="5" t="inlineStr">
        <is>
          <t>Bandbreedte laag</t>
        </is>
      </c>
      <c r="G1" s="5" t="inlineStr">
        <is>
          <t>Bandbreedte hoog</t>
        </is>
      </c>
      <c r="H1" s="5" t="inlineStr">
        <is>
          <t>Meetdatum</t>
        </is>
      </c>
      <c r="I1" s="5" t="inlineStr">
        <is>
          <t>Uitkomst</t>
        </is>
      </c>
    </row>
    <row r="2">
      <c r="A2" s="12" t="n"/>
      <c r="H2" s="12" t="n"/>
    </row>
    <row r="3">
      <c r="A3" s="12" t="n"/>
      <c r="H3" s="12" t="n"/>
    </row>
    <row r="4">
      <c r="A4" s="12" t="n"/>
      <c r="H4" s="12" t="n"/>
    </row>
    <row r="5">
      <c r="A5" s="12" t="n"/>
      <c r="H5" s="12" t="n"/>
    </row>
    <row r="6">
      <c r="A6" s="12" t="n"/>
      <c r="H6" s="12" t="n"/>
    </row>
    <row r="7">
      <c r="A7" s="12" t="n"/>
      <c r="H7" s="12" t="n"/>
    </row>
    <row r="8">
      <c r="A8" s="12" t="n"/>
      <c r="H8" s="12" t="n"/>
    </row>
    <row r="9">
      <c r="A9" s="12" t="n"/>
      <c r="H9" s="12" t="n"/>
    </row>
    <row r="10">
      <c r="A10" s="12" t="n"/>
      <c r="H10" s="12" t="n"/>
    </row>
    <row r="11">
      <c r="A11" s="12" t="n"/>
      <c r="H11" s="12" t="n"/>
    </row>
    <row r="12">
      <c r="A12" s="12" t="n"/>
      <c r="H12" s="12" t="n"/>
    </row>
    <row r="13">
      <c r="A13" s="12" t="n"/>
      <c r="H13" s="12" t="n"/>
    </row>
    <row r="14">
      <c r="A14" s="12" t="n"/>
      <c r="H14" s="12" t="n"/>
    </row>
    <row r="15">
      <c r="A15" s="12" t="n"/>
      <c r="H15" s="12" t="n"/>
    </row>
    <row r="16">
      <c r="A16" s="12" t="n"/>
      <c r="H16" s="12" t="n"/>
    </row>
    <row r="17">
      <c r="A17" s="12" t="n"/>
      <c r="H17" s="12" t="n"/>
    </row>
    <row r="18">
      <c r="A18" s="12" t="n"/>
      <c r="H18" s="12" t="n"/>
    </row>
    <row r="19">
      <c r="A19" s="12" t="n"/>
      <c r="H19" s="12" t="n"/>
    </row>
    <row r="20">
      <c r="A20" s="12" t="n"/>
      <c r="H20" s="12" t="n"/>
    </row>
    <row r="21">
      <c r="A21" s="12" t="n"/>
      <c r="H21" s="12" t="n"/>
    </row>
    <row r="22">
      <c r="A22" s="12" t="n"/>
      <c r="H22" s="12" t="n"/>
    </row>
    <row r="23">
      <c r="A23" s="12" t="n"/>
      <c r="H23" s="12" t="n"/>
    </row>
    <row r="24">
      <c r="A24" s="12" t="n"/>
      <c r="H24" s="12" t="n"/>
    </row>
    <row r="25">
      <c r="A25" s="12" t="n"/>
      <c r="H25" s="12" t="n"/>
    </row>
    <row r="26">
      <c r="A26" s="12" t="n"/>
      <c r="H26" s="12" t="n"/>
    </row>
    <row r="27">
      <c r="A27" s="12" t="n"/>
      <c r="H27" s="12" t="n"/>
    </row>
    <row r="28">
      <c r="A28" s="12" t="n"/>
      <c r="H28" s="12" t="n"/>
    </row>
    <row r="29">
      <c r="A29" s="12" t="n"/>
      <c r="H29" s="12" t="n"/>
    </row>
    <row r="30">
      <c r="A30" s="12" t="n"/>
      <c r="H30" s="12" t="n"/>
    </row>
    <row r="31">
      <c r="A31" s="12" t="n"/>
      <c r="H31"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2026-10-09T13:44:05Z</dcterms:created>
  <dcterms:modified xmlns:dcterms="http://purl.org/dc/terms/" xmlns:xsi="http://www.w3.org/2001/XMLSchema-instance" xsi:type="dcterms:W3CDTF">2026-10-09T16:09:30Z</dcterms:modified>
</cp:coreProperties>
</file>